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SVIE_DB\Desktop\klasių komplektai\2023-2024\07-01\2023 rugsėjis\"/>
    </mc:Choice>
  </mc:AlternateContent>
  <xr:revisionPtr revIDLastSave="0" documentId="13_ncr:1_{95E734F1-7F8A-4B87-BCE7-F6209DC845B8}" xr6:coauthVersionLast="47" xr6:coauthVersionMax="47" xr10:uidLastSave="{00000000-0000-0000-0000-000000000000}"/>
  <bookViews>
    <workbookView xWindow="0" yWindow="0" windowWidth="22380" windowHeight="12336" xr2:uid="{00000000-000D-0000-FFFF-FFFF00000000}"/>
  </bookViews>
  <sheets>
    <sheet name="Lapa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1" i="1" l="1"/>
  <c r="V31" i="1"/>
  <c r="U31" i="1"/>
  <c r="S31" i="1"/>
  <c r="R31" i="1"/>
  <c r="O31" i="1"/>
  <c r="N31" i="1"/>
  <c r="M31" i="1"/>
  <c r="L31" i="1"/>
  <c r="K31" i="1"/>
  <c r="J31" i="1"/>
  <c r="I31" i="1"/>
  <c r="H31" i="1"/>
  <c r="G31" i="1"/>
  <c r="F31" i="1"/>
  <c r="E31" i="1"/>
  <c r="D31" i="1"/>
  <c r="Q30" i="1"/>
  <c r="P30" i="1"/>
  <c r="Q29" i="1"/>
  <c r="P29" i="1"/>
  <c r="Q28" i="1"/>
  <c r="P28" i="1"/>
  <c r="Q27" i="1"/>
  <c r="P27" i="1"/>
  <c r="Q26" i="1"/>
  <c r="P26" i="1"/>
  <c r="Q25" i="1"/>
  <c r="P25" i="1"/>
  <c r="Q24" i="1"/>
  <c r="P24" i="1"/>
  <c r="Q23" i="1"/>
  <c r="P23" i="1"/>
  <c r="Q22" i="1"/>
  <c r="P22" i="1"/>
  <c r="Q21" i="1"/>
  <c r="P21" i="1"/>
  <c r="Q20" i="1"/>
  <c r="P20" i="1"/>
  <c r="Q19" i="1"/>
  <c r="P19" i="1"/>
  <c r="Q18" i="1"/>
  <c r="P18" i="1"/>
  <c r="Q17" i="1"/>
  <c r="P17" i="1"/>
  <c r="Q16" i="1"/>
  <c r="P16" i="1"/>
  <c r="Q15" i="1"/>
  <c r="P15" i="1"/>
  <c r="Q14" i="1"/>
  <c r="P14" i="1"/>
  <c r="Q13" i="1"/>
  <c r="P13" i="1"/>
  <c r="Q31" i="1" l="1"/>
  <c r="P31" i="1"/>
</calcChain>
</file>

<file path=xl/sharedStrings.xml><?xml version="1.0" encoding="utf-8"?>
<sst xmlns="http://schemas.openxmlformats.org/spreadsheetml/2006/main" count="80" uniqueCount="44">
  <si>
    <t>Lopšelio grupės</t>
  </si>
  <si>
    <t>Darželio grupės</t>
  </si>
  <si>
    <t>Specialiosios grupės</t>
  </si>
  <si>
    <t>Logopedinė grupė</t>
  </si>
  <si>
    <t>Iš viso</t>
  </si>
  <si>
    <t>Ikimokyklinio ir priešmokyklinio ugdymo grupių darbo laikas švietimo įstaigose</t>
  </si>
  <si>
    <t>Eil. Nr.</t>
  </si>
  <si>
    <t>ĮSTAIGOS PAVADINIMAS</t>
  </si>
  <si>
    <t>Grupių skaičius</t>
  </si>
  <si>
    <t>Vaikų skaičius</t>
  </si>
  <si>
    <t>24 val.</t>
  </si>
  <si>
    <t>10,5 val.</t>
  </si>
  <si>
    <t>11val.</t>
  </si>
  <si>
    <t>7,2 val.</t>
  </si>
  <si>
    <t>6,6 val.</t>
  </si>
  <si>
    <t>5 val.</t>
  </si>
  <si>
    <t>Šilutės lopšelis-darželis „Ąžuoliukas“</t>
  </si>
  <si>
    <t>-</t>
  </si>
  <si>
    <t>Šilutės lopšelis-darželis „Gintarėlis“</t>
  </si>
  <si>
    <t>Šilutės lopšelis-darželis „Raudonkepuraitė“</t>
  </si>
  <si>
    <t>Šilutės lopšelis-darželis „Žibutė“</t>
  </si>
  <si>
    <t>Šilutės lopšelis-darželis „Žvaigždutė“</t>
  </si>
  <si>
    <t>Šilutės lopšelis-darželis „Pušelė“</t>
  </si>
  <si>
    <t>Švėkšnos lopšelis-darželis</t>
  </si>
  <si>
    <t>Žemaičių Naumiesčio mokykla-darželis</t>
  </si>
  <si>
    <t>Saugų Jurgio Mikšo pagrindinė mokykla</t>
  </si>
  <si>
    <t>Juknaičių pagrindinė mokykla</t>
  </si>
  <si>
    <t>Kintų pagrindinė mokykla</t>
  </si>
  <si>
    <t>Vilkyčių pagrindinė mokykla</t>
  </si>
  <si>
    <t>Vainuto gimnazija</t>
  </si>
  <si>
    <t>Usėnų pagrindinė mokykla</t>
  </si>
  <si>
    <t>Iš viso rajono švietimo įstaigose</t>
  </si>
  <si>
    <t>Šilutės Pamario progimnazijos Rusnės  skyrius</t>
  </si>
  <si>
    <t>Šilutės Martyno Jankaus pagrindinės mokyklos Traksėdžių  skyrius</t>
  </si>
  <si>
    <t>Vainuto gimnazijos Katyčių skyrius</t>
  </si>
  <si>
    <t>Žemaičių Naumiesčio gimnazijos Gardamo  skyrius</t>
  </si>
  <si>
    <t>Mišrios grupės (bendrojo ugdymo mokyklose)</t>
  </si>
  <si>
    <t>Priešmokyklinio ugdymo grupės (arba mišrios) lopšeliuose-darželiuose</t>
  </si>
  <si>
    <t>NUSTATYTA</t>
  </si>
  <si>
    <t>Šilutės rajono savivaldybės tarybos</t>
  </si>
  <si>
    <t>2023 m.  rugpjūčio            d.</t>
  </si>
  <si>
    <t>sprendimu Nr. T1-</t>
  </si>
  <si>
    <t>priedas Nr. 3</t>
  </si>
  <si>
    <t xml:space="preserve"> IKIMOKYKLINIO IR PRIEŠMOKYKLINIO UGDYMO GRUPIŲ SKAIČIUS, VAIKŲ SKAIČIUS GRUPĖSE IR UGDYMO ORGANIZAVIMO MODELIAI 2023-2024 M.M.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</si>
</sst>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8"/>
      <color theme="1"/>
      <name val="TimesLT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theme="1"/>
      <name val="TimesLT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  <charset val="186"/>
    </font>
    <font>
      <sz val="8"/>
      <color theme="1"/>
      <name val="TimesLT"/>
      <charset val="186"/>
    </font>
    <font>
      <sz val="8"/>
      <color theme="1"/>
      <name val="Times"/>
      <family val="1"/>
      <charset val="186"/>
    </font>
    <font>
      <sz val="1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EAD1DC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6" borderId="6" xfId="0" applyFont="1" applyFill="1" applyBorder="1" applyAlignment="1">
      <alignment horizontal="right" textRotation="90"/>
    </xf>
    <xf numFmtId="0" fontId="2" fillId="7" borderId="6" xfId="0" applyFont="1" applyFill="1" applyBorder="1" applyAlignment="1">
      <alignment horizontal="center" textRotation="90"/>
    </xf>
    <xf numFmtId="0" fontId="2" fillId="5" borderId="6" xfId="0" applyFont="1" applyFill="1" applyBorder="1" applyAlignment="1">
      <alignment horizontal="right" textRotation="90"/>
    </xf>
    <xf numFmtId="0" fontId="2" fillId="5" borderId="6" xfId="0" applyFont="1" applyFill="1" applyBorder="1" applyAlignment="1">
      <alignment horizontal="center" textRotation="90"/>
    </xf>
    <xf numFmtId="0" fontId="6" fillId="4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0" fillId="4" borderId="0" xfId="0" applyFill="1"/>
    <xf numFmtId="0" fontId="5" fillId="4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9" fillId="0" borderId="6" xfId="0" applyFont="1" applyBorder="1"/>
    <xf numFmtId="0" fontId="9" fillId="0" borderId="4" xfId="0" applyFont="1" applyBorder="1"/>
    <xf numFmtId="0" fontId="9" fillId="4" borderId="4" xfId="0" applyFont="1" applyFill="1" applyBorder="1"/>
    <xf numFmtId="0" fontId="10" fillId="0" borderId="4" xfId="0" applyFont="1" applyBorder="1"/>
    <xf numFmtId="0" fontId="11" fillId="0" borderId="0" xfId="0" applyFont="1"/>
    <xf numFmtId="0" fontId="3" fillId="5" borderId="6" xfId="0" applyFont="1" applyFill="1" applyBorder="1" applyAlignment="1">
      <alignment horizontal="center"/>
    </xf>
    <xf numFmtId="0" fontId="4" fillId="4" borderId="6" xfId="0" applyFont="1" applyFill="1" applyBorder="1"/>
    <xf numFmtId="0" fontId="2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1" fillId="0" borderId="0" xfId="0" applyFont="1" applyAlignment="1">
      <alignment wrapText="1"/>
    </xf>
    <xf numFmtId="0" fontId="0" fillId="0" borderId="0" xfId="0"/>
    <xf numFmtId="0" fontId="3" fillId="3" borderId="6" xfId="0" applyFont="1" applyFill="1" applyBorder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31"/>
  <sheetViews>
    <sheetView tabSelected="1" topLeftCell="A10" zoomScale="110" zoomScaleNormal="110" workbookViewId="0">
      <selection activeCell="N36" sqref="N36"/>
    </sheetView>
  </sheetViews>
  <sheetFormatPr defaultColWidth="12.5546875" defaultRowHeight="15.75" customHeight="1"/>
  <cols>
    <col min="1" max="1" width="12" customWidth="1"/>
    <col min="2" max="2" width="5.33203125" customWidth="1"/>
    <col min="3" max="3" width="49.44140625" customWidth="1"/>
    <col min="4" max="15" width="5.44140625" customWidth="1"/>
    <col min="16" max="16" width="7.109375" customWidth="1"/>
    <col min="17" max="17" width="7.5546875" customWidth="1"/>
    <col min="18" max="18" width="5.6640625" customWidth="1"/>
    <col min="19" max="19" width="6.6640625" customWidth="1"/>
    <col min="20" max="21" width="5.5546875" customWidth="1"/>
    <col min="22" max="22" width="5.33203125" customWidth="1"/>
    <col min="23" max="23" width="4.88671875" customWidth="1"/>
  </cols>
  <sheetData>
    <row r="1" spans="1:26" ht="13.8" customHeight="1"/>
    <row r="2" spans="1:26" ht="15" customHeight="1">
      <c r="R2" s="33" t="s">
        <v>38</v>
      </c>
    </row>
    <row r="3" spans="1:26" ht="10.199999999999999" customHeight="1">
      <c r="R3" s="33" t="s">
        <v>39</v>
      </c>
    </row>
    <row r="4" spans="1:26" ht="12.6" customHeight="1">
      <c r="R4" s="33" t="s">
        <v>40</v>
      </c>
    </row>
    <row r="5" spans="1:26" ht="12.6" customHeight="1">
      <c r="R5" s="33" t="s">
        <v>41</v>
      </c>
    </row>
    <row r="6" spans="1:26" ht="13.8">
      <c r="G6" s="1"/>
      <c r="H6" s="1"/>
      <c r="I6" s="1"/>
      <c r="J6" s="1"/>
      <c r="K6" s="1"/>
      <c r="L6" s="1"/>
      <c r="R6" s="33" t="s">
        <v>42</v>
      </c>
    </row>
    <row r="7" spans="1:26" ht="13.8" customHeight="1"/>
    <row r="8" spans="1:26" ht="13.2">
      <c r="B8" s="39" t="s">
        <v>43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</row>
    <row r="9" spans="1:26" ht="16.2" customHeight="1"/>
    <row r="10" spans="1:26" ht="67.5" customHeight="1">
      <c r="B10" s="15"/>
      <c r="C10" s="15"/>
      <c r="D10" s="41" t="s">
        <v>0</v>
      </c>
      <c r="E10" s="35"/>
      <c r="F10" s="41" t="s">
        <v>1</v>
      </c>
      <c r="G10" s="35"/>
      <c r="H10" s="41" t="s">
        <v>2</v>
      </c>
      <c r="I10" s="35"/>
      <c r="J10" s="41" t="s">
        <v>3</v>
      </c>
      <c r="K10" s="35"/>
      <c r="L10" s="41" t="s">
        <v>37</v>
      </c>
      <c r="M10" s="35"/>
      <c r="N10" s="41" t="s">
        <v>36</v>
      </c>
      <c r="O10" s="35"/>
      <c r="P10" s="34" t="s">
        <v>4</v>
      </c>
      <c r="Q10" s="35"/>
      <c r="R10" s="36" t="s">
        <v>5</v>
      </c>
      <c r="S10" s="37"/>
      <c r="T10" s="37"/>
      <c r="U10" s="37"/>
      <c r="V10" s="37"/>
      <c r="W10" s="38"/>
    </row>
    <row r="11" spans="1:26" ht="73.5" customHeight="1">
      <c r="B11" s="16" t="s">
        <v>6</v>
      </c>
      <c r="C11" s="15" t="s">
        <v>7</v>
      </c>
      <c r="D11" s="18" t="s">
        <v>8</v>
      </c>
      <c r="E11" s="19" t="s">
        <v>9</v>
      </c>
      <c r="F11" s="18" t="s">
        <v>8</v>
      </c>
      <c r="G11" s="19" t="s">
        <v>9</v>
      </c>
      <c r="H11" s="18" t="s">
        <v>8</v>
      </c>
      <c r="I11" s="19" t="s">
        <v>9</v>
      </c>
      <c r="J11" s="18" t="s">
        <v>8</v>
      </c>
      <c r="K11" s="19" t="s">
        <v>9</v>
      </c>
      <c r="L11" s="18" t="s">
        <v>8</v>
      </c>
      <c r="M11" s="19" t="s">
        <v>9</v>
      </c>
      <c r="N11" s="18" t="s">
        <v>8</v>
      </c>
      <c r="O11" s="19" t="s">
        <v>9</v>
      </c>
      <c r="P11" s="20" t="s">
        <v>8</v>
      </c>
      <c r="Q11" s="21" t="s">
        <v>9</v>
      </c>
      <c r="R11" s="3" t="s">
        <v>10</v>
      </c>
      <c r="S11" s="4" t="s">
        <v>11</v>
      </c>
      <c r="T11" s="5" t="s">
        <v>12</v>
      </c>
      <c r="U11" s="5" t="s">
        <v>13</v>
      </c>
      <c r="V11" s="4" t="s">
        <v>14</v>
      </c>
      <c r="W11" s="4" t="s">
        <v>15</v>
      </c>
    </row>
    <row r="12" spans="1:26" ht="13.5" customHeight="1">
      <c r="A12" s="2"/>
      <c r="B12" s="16">
        <v>1</v>
      </c>
      <c r="C12" s="16">
        <v>2</v>
      </c>
      <c r="D12" s="3">
        <v>3</v>
      </c>
      <c r="E12" s="3">
        <v>4</v>
      </c>
      <c r="F12" s="3">
        <v>5</v>
      </c>
      <c r="G12" s="3">
        <v>6</v>
      </c>
      <c r="H12" s="3">
        <v>7</v>
      </c>
      <c r="I12" s="3">
        <v>8</v>
      </c>
      <c r="J12" s="3">
        <v>9</v>
      </c>
      <c r="K12" s="3">
        <v>10</v>
      </c>
      <c r="L12" s="3">
        <v>11</v>
      </c>
      <c r="M12" s="3">
        <v>12</v>
      </c>
      <c r="N12" s="3">
        <v>14</v>
      </c>
      <c r="O12" s="3">
        <v>15</v>
      </c>
      <c r="P12" s="3">
        <v>17</v>
      </c>
      <c r="Q12" s="3">
        <v>18</v>
      </c>
      <c r="R12" s="3">
        <v>19</v>
      </c>
      <c r="S12" s="3">
        <v>20</v>
      </c>
      <c r="T12" s="3">
        <v>21</v>
      </c>
      <c r="U12" s="3">
        <v>22</v>
      </c>
      <c r="V12" s="3">
        <v>23</v>
      </c>
      <c r="W12" s="3">
        <v>24</v>
      </c>
      <c r="X12" s="2"/>
      <c r="Y12" s="2"/>
      <c r="Z12" s="2"/>
    </row>
    <row r="13" spans="1:26" ht="13.2">
      <c r="B13" s="17">
        <v>1</v>
      </c>
      <c r="C13" s="29" t="s">
        <v>16</v>
      </c>
      <c r="D13" s="8">
        <v>4</v>
      </c>
      <c r="E13" s="8">
        <v>54</v>
      </c>
      <c r="F13" s="8">
        <v>3</v>
      </c>
      <c r="G13" s="8">
        <v>57</v>
      </c>
      <c r="H13" s="8">
        <v>2</v>
      </c>
      <c r="I13" s="8">
        <v>16</v>
      </c>
      <c r="J13" s="8"/>
      <c r="K13" s="8"/>
      <c r="L13" s="8">
        <v>2</v>
      </c>
      <c r="M13" s="8">
        <v>40</v>
      </c>
      <c r="N13" s="8"/>
      <c r="O13" s="8"/>
      <c r="P13" s="9">
        <f t="shared" ref="P13:P30" si="0">SUM(D13+F13+H13+J13+L13+N13)</f>
        <v>11</v>
      </c>
      <c r="Q13" s="9">
        <f t="shared" ref="Q13:Q30" si="1">SUM(E13+G13+I13+K13+M13+O13)</f>
        <v>167</v>
      </c>
      <c r="R13" s="8">
        <v>1</v>
      </c>
      <c r="S13" s="8">
        <v>10</v>
      </c>
      <c r="T13" s="8"/>
      <c r="U13" s="8" t="s">
        <v>17</v>
      </c>
      <c r="V13" s="8" t="s">
        <v>17</v>
      </c>
      <c r="W13" s="8"/>
    </row>
    <row r="14" spans="1:26" ht="13.2">
      <c r="B14" s="17">
        <v>2</v>
      </c>
      <c r="C14" s="29" t="s">
        <v>18</v>
      </c>
      <c r="D14" s="8">
        <v>4</v>
      </c>
      <c r="E14" s="8">
        <v>51</v>
      </c>
      <c r="F14" s="8">
        <v>5</v>
      </c>
      <c r="G14" s="8">
        <v>90</v>
      </c>
      <c r="H14" s="8"/>
      <c r="I14" s="8"/>
      <c r="J14" s="8"/>
      <c r="K14" s="8"/>
      <c r="L14" s="8">
        <v>3</v>
      </c>
      <c r="M14" s="8">
        <v>58</v>
      </c>
      <c r="N14" s="8"/>
      <c r="O14" s="8"/>
      <c r="P14" s="9">
        <f t="shared" si="0"/>
        <v>12</v>
      </c>
      <c r="Q14" s="9">
        <f t="shared" si="1"/>
        <v>199</v>
      </c>
      <c r="R14" s="8" t="s">
        <v>17</v>
      </c>
      <c r="S14" s="8">
        <v>12</v>
      </c>
      <c r="T14" s="8" t="s">
        <v>17</v>
      </c>
      <c r="U14" s="8" t="s">
        <v>17</v>
      </c>
      <c r="V14" s="8" t="s">
        <v>17</v>
      </c>
      <c r="W14" s="8" t="s">
        <v>17</v>
      </c>
    </row>
    <row r="15" spans="1:26" ht="13.2">
      <c r="B15" s="6">
        <v>3</v>
      </c>
      <c r="C15" s="30" t="s">
        <v>19</v>
      </c>
      <c r="D15" s="7">
        <v>4</v>
      </c>
      <c r="E15" s="8">
        <v>51</v>
      </c>
      <c r="F15" s="8">
        <v>5</v>
      </c>
      <c r="G15" s="8">
        <v>92</v>
      </c>
      <c r="H15" s="8"/>
      <c r="I15" s="8"/>
      <c r="J15" s="8"/>
      <c r="K15" s="8"/>
      <c r="L15" s="8">
        <v>3</v>
      </c>
      <c r="M15" s="8">
        <v>40</v>
      </c>
      <c r="N15" s="8"/>
      <c r="O15" s="8"/>
      <c r="P15" s="9">
        <f t="shared" si="0"/>
        <v>12</v>
      </c>
      <c r="Q15" s="9">
        <f t="shared" si="1"/>
        <v>183</v>
      </c>
      <c r="R15" s="8" t="s">
        <v>17</v>
      </c>
      <c r="S15" s="8">
        <v>12</v>
      </c>
      <c r="T15" s="8"/>
      <c r="U15" s="8" t="s">
        <v>17</v>
      </c>
      <c r="V15" s="8" t="s">
        <v>17</v>
      </c>
      <c r="W15" s="8" t="s">
        <v>17</v>
      </c>
    </row>
    <row r="16" spans="1:26" ht="13.2">
      <c r="B16" s="6">
        <v>4</v>
      </c>
      <c r="C16" s="30" t="s">
        <v>20</v>
      </c>
      <c r="D16" s="7">
        <v>3</v>
      </c>
      <c r="E16" s="8">
        <v>42</v>
      </c>
      <c r="F16" s="8">
        <v>5</v>
      </c>
      <c r="G16" s="8">
        <v>85</v>
      </c>
      <c r="H16" s="8"/>
      <c r="I16" s="8"/>
      <c r="J16" s="8">
        <v>1</v>
      </c>
      <c r="K16" s="8">
        <v>10</v>
      </c>
      <c r="L16" s="8">
        <v>2</v>
      </c>
      <c r="M16" s="8">
        <v>34</v>
      </c>
      <c r="N16" s="8"/>
      <c r="O16" s="8"/>
      <c r="P16" s="9">
        <f t="shared" si="0"/>
        <v>11</v>
      </c>
      <c r="Q16" s="9">
        <f t="shared" si="1"/>
        <v>171</v>
      </c>
      <c r="R16" s="8" t="s">
        <v>17</v>
      </c>
      <c r="S16" s="8">
        <v>11</v>
      </c>
      <c r="T16" s="8" t="s">
        <v>17</v>
      </c>
      <c r="U16" s="8" t="s">
        <v>17</v>
      </c>
      <c r="V16" s="8" t="s">
        <v>17</v>
      </c>
      <c r="W16" s="8" t="s">
        <v>17</v>
      </c>
    </row>
    <row r="17" spans="2:23" ht="13.2">
      <c r="B17" s="6">
        <v>5</v>
      </c>
      <c r="C17" s="30" t="s">
        <v>21</v>
      </c>
      <c r="D17" s="7">
        <v>3</v>
      </c>
      <c r="E17" s="8">
        <v>39</v>
      </c>
      <c r="F17" s="8">
        <v>6</v>
      </c>
      <c r="G17" s="8">
        <v>110</v>
      </c>
      <c r="H17" s="8"/>
      <c r="I17" s="8"/>
      <c r="J17" s="8"/>
      <c r="K17" s="8"/>
      <c r="L17" s="8">
        <v>2</v>
      </c>
      <c r="M17" s="8">
        <v>38</v>
      </c>
      <c r="N17" s="8"/>
      <c r="O17" s="8"/>
      <c r="P17" s="9">
        <f t="shared" si="0"/>
        <v>11</v>
      </c>
      <c r="Q17" s="9">
        <f t="shared" si="1"/>
        <v>187</v>
      </c>
      <c r="R17" s="8"/>
      <c r="S17" s="8">
        <v>11</v>
      </c>
      <c r="T17" s="10"/>
      <c r="U17" s="10"/>
      <c r="V17" s="10"/>
      <c r="W17" s="8"/>
    </row>
    <row r="18" spans="2:23" ht="13.2">
      <c r="B18" s="6">
        <v>6</v>
      </c>
      <c r="C18" s="30" t="s">
        <v>22</v>
      </c>
      <c r="D18" s="7">
        <v>4</v>
      </c>
      <c r="E18" s="8">
        <v>56</v>
      </c>
      <c r="F18" s="8">
        <v>5</v>
      </c>
      <c r="G18" s="8">
        <v>91</v>
      </c>
      <c r="H18" s="8"/>
      <c r="I18" s="8"/>
      <c r="J18" s="8"/>
      <c r="K18" s="8"/>
      <c r="L18" s="8">
        <v>2</v>
      </c>
      <c r="M18" s="8">
        <v>38</v>
      </c>
      <c r="N18" s="8"/>
      <c r="O18" s="8"/>
      <c r="P18" s="9">
        <f t="shared" si="0"/>
        <v>11</v>
      </c>
      <c r="Q18" s="9">
        <f t="shared" si="1"/>
        <v>185</v>
      </c>
      <c r="R18" s="8"/>
      <c r="S18" s="8">
        <v>11</v>
      </c>
      <c r="T18" s="10"/>
      <c r="U18" s="10"/>
      <c r="V18" s="10"/>
      <c r="W18" s="8"/>
    </row>
    <row r="19" spans="2:23" s="24" customFormat="1" ht="13.2">
      <c r="B19" s="25">
        <v>7</v>
      </c>
      <c r="C19" s="31" t="s">
        <v>23</v>
      </c>
      <c r="D19" s="26">
        <v>2</v>
      </c>
      <c r="E19" s="22">
        <v>27</v>
      </c>
      <c r="F19" s="22">
        <v>1</v>
      </c>
      <c r="G19" s="22">
        <v>20</v>
      </c>
      <c r="H19" s="22"/>
      <c r="I19" s="22"/>
      <c r="J19" s="22"/>
      <c r="K19" s="22"/>
      <c r="L19" s="22">
        <v>1</v>
      </c>
      <c r="M19" s="22">
        <v>20</v>
      </c>
      <c r="N19" s="22">
        <v>1</v>
      </c>
      <c r="O19" s="22">
        <v>19</v>
      </c>
      <c r="P19" s="27">
        <f t="shared" si="0"/>
        <v>5</v>
      </c>
      <c r="Q19" s="27">
        <f t="shared" si="1"/>
        <v>86</v>
      </c>
      <c r="R19" s="22" t="s">
        <v>17</v>
      </c>
      <c r="S19" s="22">
        <v>4</v>
      </c>
      <c r="T19" s="22">
        <v>1</v>
      </c>
      <c r="U19" s="22" t="s">
        <v>17</v>
      </c>
      <c r="V19" s="22" t="s">
        <v>17</v>
      </c>
      <c r="W19" s="22" t="s">
        <v>17</v>
      </c>
    </row>
    <row r="20" spans="2:23" s="24" customFormat="1" ht="13.2">
      <c r="B20" s="25">
        <v>8</v>
      </c>
      <c r="C20" s="31" t="s">
        <v>24</v>
      </c>
      <c r="D20" s="26"/>
      <c r="E20" s="22"/>
      <c r="F20" s="23">
        <v>2</v>
      </c>
      <c r="G20" s="23">
        <v>33</v>
      </c>
      <c r="H20" s="22"/>
      <c r="I20" s="22"/>
      <c r="J20" s="22"/>
      <c r="K20" s="22"/>
      <c r="L20" s="22">
        <v>1</v>
      </c>
      <c r="M20" s="22">
        <v>20</v>
      </c>
      <c r="N20" s="22">
        <v>1</v>
      </c>
      <c r="O20" s="22">
        <v>19</v>
      </c>
      <c r="P20" s="27">
        <f t="shared" si="0"/>
        <v>4</v>
      </c>
      <c r="Q20" s="27">
        <f t="shared" si="1"/>
        <v>72</v>
      </c>
      <c r="R20" s="22"/>
      <c r="S20" s="22">
        <v>4</v>
      </c>
      <c r="T20" s="28"/>
      <c r="U20" s="28"/>
      <c r="V20" s="28"/>
      <c r="W20" s="22"/>
    </row>
    <row r="21" spans="2:23" ht="13.2">
      <c r="B21" s="6">
        <v>9</v>
      </c>
      <c r="C21" s="30" t="s">
        <v>25</v>
      </c>
      <c r="D21" s="7">
        <v>1</v>
      </c>
      <c r="E21" s="8">
        <v>13</v>
      </c>
      <c r="F21" s="8">
        <v>1</v>
      </c>
      <c r="G21" s="8">
        <v>20</v>
      </c>
      <c r="H21" s="8"/>
      <c r="I21" s="8"/>
      <c r="J21" s="8"/>
      <c r="K21" s="8"/>
      <c r="L21" s="8"/>
      <c r="M21" s="8"/>
      <c r="N21" s="8">
        <v>1</v>
      </c>
      <c r="O21" s="8">
        <v>17</v>
      </c>
      <c r="P21" s="9">
        <f t="shared" si="0"/>
        <v>3</v>
      </c>
      <c r="Q21" s="9">
        <f t="shared" si="1"/>
        <v>50</v>
      </c>
      <c r="R21" s="8"/>
      <c r="S21" s="8">
        <v>3</v>
      </c>
      <c r="T21" s="10"/>
      <c r="U21" s="10"/>
      <c r="V21" s="10"/>
      <c r="W21" s="8"/>
    </row>
    <row r="22" spans="2:23" ht="13.2">
      <c r="B22" s="6">
        <v>10</v>
      </c>
      <c r="C22" s="30" t="s">
        <v>26</v>
      </c>
      <c r="D22" s="7">
        <v>1</v>
      </c>
      <c r="E22" s="8">
        <v>16</v>
      </c>
      <c r="F22" s="8">
        <v>1</v>
      </c>
      <c r="G22" s="8">
        <v>16</v>
      </c>
      <c r="H22" s="8"/>
      <c r="I22" s="8"/>
      <c r="J22" s="8"/>
      <c r="K22" s="8"/>
      <c r="L22" s="8"/>
      <c r="M22" s="8"/>
      <c r="N22" s="8">
        <v>1</v>
      </c>
      <c r="O22" s="8">
        <v>20</v>
      </c>
      <c r="P22" s="9">
        <f t="shared" si="0"/>
        <v>3</v>
      </c>
      <c r="Q22" s="9">
        <f t="shared" si="1"/>
        <v>52</v>
      </c>
      <c r="R22" s="8" t="s">
        <v>17</v>
      </c>
      <c r="S22" s="8">
        <v>3</v>
      </c>
      <c r="T22" s="8" t="s">
        <v>17</v>
      </c>
      <c r="U22" s="8" t="s">
        <v>17</v>
      </c>
      <c r="V22" s="8" t="s">
        <v>17</v>
      </c>
      <c r="W22" s="8" t="s">
        <v>17</v>
      </c>
    </row>
    <row r="23" spans="2:23" ht="13.2">
      <c r="B23" s="6">
        <v>11</v>
      </c>
      <c r="C23" s="30" t="s">
        <v>32</v>
      </c>
      <c r="D23" s="11">
        <v>1</v>
      </c>
      <c r="E23" s="12">
        <v>6</v>
      </c>
      <c r="F23" s="8">
        <v>1</v>
      </c>
      <c r="G23" s="8">
        <v>15</v>
      </c>
      <c r="H23" s="8"/>
      <c r="I23" s="8"/>
      <c r="J23" s="8"/>
      <c r="K23" s="8"/>
      <c r="L23" s="8"/>
      <c r="M23" s="8"/>
      <c r="N23" s="8">
        <v>1</v>
      </c>
      <c r="O23" s="8">
        <v>18</v>
      </c>
      <c r="P23" s="9">
        <f t="shared" si="0"/>
        <v>3</v>
      </c>
      <c r="Q23" s="9">
        <f t="shared" si="1"/>
        <v>39</v>
      </c>
      <c r="R23" s="8"/>
      <c r="S23" s="8">
        <v>3</v>
      </c>
      <c r="T23" s="10"/>
      <c r="U23" s="10"/>
      <c r="V23" s="10"/>
      <c r="W23" s="8"/>
    </row>
    <row r="24" spans="2:23" ht="13.2">
      <c r="B24" s="6">
        <v>12</v>
      </c>
      <c r="C24" s="30" t="s">
        <v>33</v>
      </c>
      <c r="D24" s="7"/>
      <c r="E24" s="8"/>
      <c r="F24" s="8">
        <v>1</v>
      </c>
      <c r="G24" s="8">
        <v>12</v>
      </c>
      <c r="H24" s="8"/>
      <c r="I24" s="8"/>
      <c r="J24" s="8"/>
      <c r="K24" s="8"/>
      <c r="L24" s="8"/>
      <c r="M24" s="8"/>
      <c r="N24" s="8">
        <v>1</v>
      </c>
      <c r="O24" s="8">
        <v>13</v>
      </c>
      <c r="P24" s="9">
        <f t="shared" si="0"/>
        <v>2</v>
      </c>
      <c r="Q24" s="9">
        <f t="shared" si="1"/>
        <v>25</v>
      </c>
      <c r="R24" s="8"/>
      <c r="S24" s="8">
        <v>2</v>
      </c>
      <c r="T24" s="10"/>
      <c r="U24" s="10"/>
      <c r="V24" s="10"/>
      <c r="W24" s="8"/>
    </row>
    <row r="25" spans="2:23" ht="13.2">
      <c r="B25" s="6">
        <v>13</v>
      </c>
      <c r="C25" s="30" t="s">
        <v>27</v>
      </c>
      <c r="D25" s="7">
        <v>1</v>
      </c>
      <c r="E25" s="8">
        <v>12</v>
      </c>
      <c r="F25" s="8">
        <v>1</v>
      </c>
      <c r="G25" s="8">
        <v>15</v>
      </c>
      <c r="H25" s="8"/>
      <c r="I25" s="8"/>
      <c r="J25" s="8"/>
      <c r="K25" s="8"/>
      <c r="L25" s="8"/>
      <c r="M25" s="8"/>
      <c r="N25" s="8">
        <v>1</v>
      </c>
      <c r="O25" s="8">
        <v>20</v>
      </c>
      <c r="P25" s="9">
        <f t="shared" si="0"/>
        <v>3</v>
      </c>
      <c r="Q25" s="9">
        <f t="shared" si="1"/>
        <v>47</v>
      </c>
      <c r="R25" s="8"/>
      <c r="S25" s="8">
        <v>3</v>
      </c>
      <c r="T25" s="10"/>
      <c r="U25" s="10"/>
      <c r="V25" s="10"/>
      <c r="W25" s="8"/>
    </row>
    <row r="26" spans="2:23" ht="13.2">
      <c r="B26" s="6">
        <v>14</v>
      </c>
      <c r="C26" s="30" t="s">
        <v>28</v>
      </c>
      <c r="D26" s="7">
        <v>1</v>
      </c>
      <c r="E26" s="8">
        <v>11</v>
      </c>
      <c r="F26" s="8">
        <v>1</v>
      </c>
      <c r="G26" s="8">
        <v>16</v>
      </c>
      <c r="H26" s="8"/>
      <c r="I26" s="8"/>
      <c r="J26" s="8"/>
      <c r="K26" s="8"/>
      <c r="L26" s="8"/>
      <c r="M26" s="8"/>
      <c r="N26" s="8">
        <v>1</v>
      </c>
      <c r="O26" s="8">
        <v>17</v>
      </c>
      <c r="P26" s="9">
        <f t="shared" si="0"/>
        <v>3</v>
      </c>
      <c r="Q26" s="9">
        <f t="shared" si="1"/>
        <v>44</v>
      </c>
      <c r="R26" s="8"/>
      <c r="S26" s="8">
        <v>3</v>
      </c>
      <c r="T26" s="10"/>
      <c r="U26" s="10"/>
      <c r="V26" s="10"/>
      <c r="W26" s="8"/>
    </row>
    <row r="27" spans="2:23" ht="13.2">
      <c r="B27" s="6">
        <v>15</v>
      </c>
      <c r="C27" s="30" t="s">
        <v>29</v>
      </c>
      <c r="D27" s="7"/>
      <c r="E27" s="8"/>
      <c r="F27" s="8">
        <v>1</v>
      </c>
      <c r="G27" s="8">
        <v>16</v>
      </c>
      <c r="H27" s="8"/>
      <c r="I27" s="8"/>
      <c r="J27" s="8"/>
      <c r="K27" s="8"/>
      <c r="L27" s="8"/>
      <c r="M27" s="8"/>
      <c r="N27" s="7">
        <v>1</v>
      </c>
      <c r="O27" s="8">
        <v>15</v>
      </c>
      <c r="P27" s="9">
        <f t="shared" si="0"/>
        <v>2</v>
      </c>
      <c r="Q27" s="9">
        <f t="shared" si="1"/>
        <v>31</v>
      </c>
      <c r="R27" s="8"/>
      <c r="S27" s="8">
        <v>1</v>
      </c>
      <c r="T27" s="10"/>
      <c r="U27" s="10"/>
      <c r="V27" s="8">
        <v>1</v>
      </c>
      <c r="W27" s="8"/>
    </row>
    <row r="28" spans="2:23" ht="13.2">
      <c r="B28" s="6">
        <v>16</v>
      </c>
      <c r="C28" s="32" t="s">
        <v>34</v>
      </c>
      <c r="D28" s="7"/>
      <c r="E28" s="8"/>
      <c r="F28" s="8">
        <v>1</v>
      </c>
      <c r="G28" s="8">
        <v>16</v>
      </c>
      <c r="H28" s="8"/>
      <c r="I28" s="8"/>
      <c r="J28" s="8"/>
      <c r="K28" s="8"/>
      <c r="L28" s="8"/>
      <c r="M28" s="8"/>
      <c r="N28" s="8">
        <v>1</v>
      </c>
      <c r="O28" s="8">
        <v>15</v>
      </c>
      <c r="P28" s="9">
        <f t="shared" si="0"/>
        <v>2</v>
      </c>
      <c r="Q28" s="9">
        <f t="shared" si="1"/>
        <v>31</v>
      </c>
      <c r="R28" s="8"/>
      <c r="S28" s="8">
        <v>1</v>
      </c>
      <c r="T28" s="10"/>
      <c r="U28" s="10"/>
      <c r="V28" s="8">
        <v>1</v>
      </c>
      <c r="W28" s="8"/>
    </row>
    <row r="29" spans="2:23" ht="13.2">
      <c r="B29" s="6">
        <v>17</v>
      </c>
      <c r="C29" s="30" t="s">
        <v>30</v>
      </c>
      <c r="D29" s="7"/>
      <c r="E29" s="8"/>
      <c r="F29" s="8">
        <v>1</v>
      </c>
      <c r="G29" s="8">
        <v>18</v>
      </c>
      <c r="H29" s="8"/>
      <c r="I29" s="8"/>
      <c r="J29" s="8"/>
      <c r="K29" s="8"/>
      <c r="L29" s="8"/>
      <c r="M29" s="8"/>
      <c r="N29" s="8">
        <v>1</v>
      </c>
      <c r="O29" s="8">
        <v>13</v>
      </c>
      <c r="P29" s="9">
        <f t="shared" si="0"/>
        <v>2</v>
      </c>
      <c r="Q29" s="9">
        <f t="shared" si="1"/>
        <v>31</v>
      </c>
      <c r="R29" s="8"/>
      <c r="S29" s="8">
        <v>1</v>
      </c>
      <c r="T29" s="10"/>
      <c r="U29" s="10"/>
      <c r="V29" s="8">
        <v>1</v>
      </c>
      <c r="W29" s="8"/>
    </row>
    <row r="30" spans="2:23" ht="13.2">
      <c r="B30" s="6">
        <v>18</v>
      </c>
      <c r="C30" s="30" t="s">
        <v>35</v>
      </c>
      <c r="D30" s="7"/>
      <c r="E30" s="8"/>
      <c r="F30" s="8"/>
      <c r="G30" s="8"/>
      <c r="H30" s="8"/>
      <c r="I30" s="8"/>
      <c r="J30" s="8"/>
      <c r="K30" s="8"/>
      <c r="L30" s="8"/>
      <c r="M30" s="8"/>
      <c r="N30" s="8">
        <v>1</v>
      </c>
      <c r="O30" s="8">
        <v>15</v>
      </c>
      <c r="P30" s="9">
        <f t="shared" si="0"/>
        <v>1</v>
      </c>
      <c r="Q30" s="9">
        <f t="shared" si="1"/>
        <v>15</v>
      </c>
      <c r="R30" s="8"/>
      <c r="S30" s="8">
        <v>1</v>
      </c>
      <c r="T30" s="10"/>
      <c r="U30" s="10"/>
      <c r="V30" s="10"/>
      <c r="W30" s="8"/>
    </row>
    <row r="31" spans="2:23" ht="13.2">
      <c r="B31" s="6"/>
      <c r="C31" s="13" t="s">
        <v>31</v>
      </c>
      <c r="D31" s="14">
        <f t="shared" ref="D31:S31" si="2">SUM(D13:D30)</f>
        <v>29</v>
      </c>
      <c r="E31" s="14">
        <f t="shared" si="2"/>
        <v>378</v>
      </c>
      <c r="F31" s="14">
        <f t="shared" si="2"/>
        <v>41</v>
      </c>
      <c r="G31" s="14">
        <f t="shared" si="2"/>
        <v>722</v>
      </c>
      <c r="H31" s="14">
        <f t="shared" si="2"/>
        <v>2</v>
      </c>
      <c r="I31" s="14">
        <f t="shared" si="2"/>
        <v>16</v>
      </c>
      <c r="J31" s="14">
        <f t="shared" si="2"/>
        <v>1</v>
      </c>
      <c r="K31" s="14">
        <f t="shared" si="2"/>
        <v>10</v>
      </c>
      <c r="L31" s="14">
        <f t="shared" si="2"/>
        <v>16</v>
      </c>
      <c r="M31" s="14">
        <f t="shared" si="2"/>
        <v>288</v>
      </c>
      <c r="N31" s="14">
        <f t="shared" si="2"/>
        <v>12</v>
      </c>
      <c r="O31" s="14">
        <f t="shared" si="2"/>
        <v>201</v>
      </c>
      <c r="P31" s="14">
        <f t="shared" si="2"/>
        <v>101</v>
      </c>
      <c r="Q31" s="14">
        <f t="shared" si="2"/>
        <v>1615</v>
      </c>
      <c r="R31" s="14">
        <f t="shared" si="2"/>
        <v>1</v>
      </c>
      <c r="S31" s="14">
        <f t="shared" si="2"/>
        <v>96</v>
      </c>
      <c r="T31" s="14">
        <v>1</v>
      </c>
      <c r="U31" s="14">
        <f t="shared" ref="U31:W31" si="3">SUM(U13:U30)</f>
        <v>0</v>
      </c>
      <c r="V31" s="14">
        <f t="shared" si="3"/>
        <v>3</v>
      </c>
      <c r="W31" s="14">
        <f t="shared" si="3"/>
        <v>0</v>
      </c>
    </row>
  </sheetData>
  <mergeCells count="9">
    <mergeCell ref="P10:Q10"/>
    <mergeCell ref="R10:W10"/>
    <mergeCell ref="B8:W8"/>
    <mergeCell ref="D10:E10"/>
    <mergeCell ref="F10:G10"/>
    <mergeCell ref="H10:I10"/>
    <mergeCell ref="J10:K10"/>
    <mergeCell ref="L10:M10"/>
    <mergeCell ref="N10:O10"/>
  </mergeCells>
  <printOptions horizontalCentered="1" gridLines="1"/>
  <pageMargins left="0.7" right="0.7" top="0.75" bottom="0.75" header="0" footer="0"/>
  <pageSetup paperSize="9" scale="5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SVIE_DB</cp:lastModifiedBy>
  <cp:lastPrinted>2023-08-21T09:38:08Z</cp:lastPrinted>
  <dcterms:modified xsi:type="dcterms:W3CDTF">2023-08-30T12:29:46Z</dcterms:modified>
</cp:coreProperties>
</file>