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SVIE_DB\Desktop\etatai0924\2023 08\"/>
    </mc:Choice>
  </mc:AlternateContent>
  <xr:revisionPtr revIDLastSave="0" documentId="8_{DEE49406-FBE9-435F-836C-8C89EE6E1CED}" xr6:coauthVersionLast="47" xr6:coauthVersionMax="47" xr10:uidLastSave="{00000000-0000-0000-0000-000000000000}"/>
  <bookViews>
    <workbookView xWindow="0" yWindow="1152" windowWidth="22380" windowHeight="8928" tabRatio="926" xr2:uid="{00000000-000D-0000-FFFF-FFFF00000000}"/>
  </bookViews>
  <sheets>
    <sheet name="tarybos_2023_rugpjutis" sheetId="31" r:id="rId1"/>
    <sheet name="Lapas2" sheetId="2" r:id="rId2"/>
    <sheet name="Lapas3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31" l="1"/>
  <c r="E48" i="31"/>
  <c r="D48" i="31"/>
  <c r="G47" i="31"/>
  <c r="G46" i="31"/>
  <c r="G45" i="31"/>
  <c r="G44" i="31"/>
  <c r="G43" i="31"/>
  <c r="G42" i="31"/>
  <c r="G41" i="31"/>
  <c r="G40" i="31"/>
  <c r="G39" i="31"/>
  <c r="G38" i="31"/>
  <c r="G37" i="31"/>
  <c r="G36" i="31"/>
  <c r="G35" i="31"/>
  <c r="G34" i="31"/>
  <c r="G33" i="31"/>
  <c r="G32" i="31"/>
  <c r="G31" i="31"/>
  <c r="G30" i="31"/>
  <c r="G29" i="31"/>
  <c r="G28" i="31"/>
  <c r="G27" i="31"/>
  <c r="G26" i="31"/>
  <c r="G25" i="31"/>
  <c r="G24" i="31"/>
  <c r="G23" i="31"/>
  <c r="G22" i="31"/>
  <c r="G21" i="31"/>
  <c r="G20" i="31"/>
  <c r="G19" i="31"/>
  <c r="G18" i="31"/>
  <c r="G17" i="31"/>
  <c r="G16" i="31"/>
  <c r="G15" i="31"/>
  <c r="G14" i="31"/>
  <c r="G13" i="31"/>
  <c r="G12" i="31"/>
  <c r="G11" i="31"/>
  <c r="G10" i="31"/>
  <c r="G9" i="31"/>
  <c r="G48" i="31" l="1"/>
</calcChain>
</file>

<file path=xl/sharedStrings.xml><?xml version="1.0" encoding="utf-8"?>
<sst xmlns="http://schemas.openxmlformats.org/spreadsheetml/2006/main" count="52" uniqueCount="52">
  <si>
    <t>PATVIRTINTA</t>
  </si>
  <si>
    <t>Šilutės rajono savivaldybės tarybos</t>
  </si>
  <si>
    <t>Eil.Nr.</t>
  </si>
  <si>
    <t>Mokyklos pavadinimas</t>
  </si>
  <si>
    <t>Iš viso</t>
  </si>
  <si>
    <t>Šilutės pirmoji gimnazija</t>
  </si>
  <si>
    <t>Šilutės Vydūno gimnazija</t>
  </si>
  <si>
    <t>Vainuto gimnazija</t>
  </si>
  <si>
    <t>Žemaičių Naumiesčio gimnazija</t>
  </si>
  <si>
    <t>Šilutės jaunimo ir suaugusiųjų mokymo centras</t>
  </si>
  <si>
    <t>Šilutės Martyno Jankaus pagrindinė mokykla</t>
  </si>
  <si>
    <t>Kintų pagrindinė mokykla</t>
  </si>
  <si>
    <t>Juknaičių pagrindinė mokykla</t>
  </si>
  <si>
    <t>Usėnų pagrindinė mokykla</t>
  </si>
  <si>
    <t>Vilkyčių pagrindinė mokykla</t>
  </si>
  <si>
    <t>Šilutės Žibų pradinė mokykla</t>
  </si>
  <si>
    <t>Šilutės sporto mokykla</t>
  </si>
  <si>
    <t>Šilutės rajono švietimo pagalbos tarnyba</t>
  </si>
  <si>
    <t>Šilutės lopšelis-darželis ,,Ąžuoliukas“</t>
  </si>
  <si>
    <t>Šilutės lopšelis-darželis ,,Žibutė“</t>
  </si>
  <si>
    <t>Šilutės lopšelis-darželis ,,Žvaigždutė“</t>
  </si>
  <si>
    <t>Šilutės lopšelis-darželis ,,Gintarėlis“</t>
  </si>
  <si>
    <t>Šilutės lopšelis-darželis ,,Raudonkepuraitė“</t>
  </si>
  <si>
    <t>Šilutės lopšelis-darželis ,,Pušelė“</t>
  </si>
  <si>
    <t>Žemaičių Naumiesčio mokykla-darželis</t>
  </si>
  <si>
    <t>Švėkšnos lopšelis-darželis</t>
  </si>
  <si>
    <t>Juknaičių pagrindinės mokyklos ikimokyklinės grupės</t>
  </si>
  <si>
    <t xml:space="preserve">Iš viso švietimo įstaigų </t>
  </si>
  <si>
    <t>Švėkšnos „Saulės“ gimnazija</t>
  </si>
  <si>
    <t>Saugų Jurgio Mikšo pagrindinė mokykla</t>
  </si>
  <si>
    <t>Šilutės meno mokykla</t>
  </si>
  <si>
    <t xml:space="preserve">                                            _______________________________________________</t>
  </si>
  <si>
    <t>Saugų pagrindinės mokyklos ikimokyklinės grupės</t>
  </si>
  <si>
    <t>Mokytojų pareigybių skaičius</t>
  </si>
  <si>
    <t>Kitų pedagoginių darbuotojų pareigybių skaičius</t>
  </si>
  <si>
    <t xml:space="preserve">                  ŠILUTĖS RAJONO SAVIVALDYBĖS ŠVIETIMO ĮSTAIGŲ DIDŽIAUSIAS LEISTINAS PAREIGYBIŲ SKAIČIUS</t>
  </si>
  <si>
    <t>Žemaičių Naumiesčio gimnazijos Gardamo skyrius</t>
  </si>
  <si>
    <t>Šilutės Pamario progimnazija</t>
  </si>
  <si>
    <t>Pamario progimnazijos Rusnės skyrius</t>
  </si>
  <si>
    <t>Traksėdžių Šilojų mokykla</t>
  </si>
  <si>
    <t>Pamario progimnazijos Rusnės skyriaus ikimokyklinės grupės</t>
  </si>
  <si>
    <t>Žemaičių Naumiesčio gimnazijos Gardamo skyriaus ikimokyklinės grupės</t>
  </si>
  <si>
    <t>Vilkyčių pagrindinės mokyklos ikimokyklinės grupės</t>
  </si>
  <si>
    <t>Kintų pagrindinės mokyklos ikimokyklinės grupės</t>
  </si>
  <si>
    <t>Vainuto gimnazijos ikimokyklinės grupės</t>
  </si>
  <si>
    <t>Usėnų pagrindinės mokyklos ikimokyklinės grupės</t>
  </si>
  <si>
    <t>M.Jankaus pagrindinės mokyklos Traksėdžių ikimokyklinės grupės</t>
  </si>
  <si>
    <t>Vainuto gimnazijos Katyčių skyrius</t>
  </si>
  <si>
    <t>Vainuto gimnazijos Katyčių skyriaus ikimokyklinės grupės</t>
  </si>
  <si>
    <t>sprendimu Nr. T1-</t>
  </si>
  <si>
    <t>Kitų darbuotojų pareigybių skaičius</t>
  </si>
  <si>
    <t xml:space="preserve">2023 m. rugpjūčio 31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</si>
</sst>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186"/>
    </font>
    <font>
      <b/>
      <sz val="11"/>
      <color indexed="63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5"/>
      <color indexed="56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8"/>
      <color indexed="56"/>
      <name val="Cambria"/>
      <family val="1"/>
      <charset val="186"/>
    </font>
    <font>
      <b/>
      <sz val="11"/>
      <color indexed="5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8"/>
      <name val="Times New Roman"/>
      <family val="1"/>
      <charset val="186"/>
    </font>
  </fonts>
  <fills count="24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15" fillId="3" borderId="1" applyNumberFormat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3" fillId="6" borderId="0" applyNumberFormat="0" applyBorder="0" applyAlignment="0" applyProtection="0"/>
    <xf numFmtId="0" fontId="4" fillId="0" borderId="2" applyNumberFormat="0" applyFill="0" applyAlignment="0" applyProtection="0"/>
    <xf numFmtId="0" fontId="12" fillId="0" borderId="0" applyNumberFormat="0" applyFill="0" applyBorder="0" applyAlignment="0" applyProtection="0"/>
    <xf numFmtId="0" fontId="3" fillId="7" borderId="0" applyNumberFormat="0" applyBorder="0" applyAlignment="0" applyProtection="0"/>
    <xf numFmtId="0" fontId="8" fillId="0" borderId="3" applyNumberFormat="0" applyFill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8" fillId="11" borderId="4" applyNumberFormat="0" applyFont="0" applyAlignment="0" applyProtection="0"/>
    <xf numFmtId="0" fontId="3" fillId="12" borderId="0" applyNumberFormat="0" applyBorder="0" applyAlignment="0" applyProtection="0"/>
    <xf numFmtId="0" fontId="16" fillId="0" borderId="5" applyNumberFormat="0" applyFill="0" applyAlignment="0" applyProtection="0"/>
    <xf numFmtId="0" fontId="3" fillId="3" borderId="0" applyNumberFormat="0" applyBorder="0" applyAlignment="0" applyProtection="0"/>
    <xf numFmtId="0" fontId="11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18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7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2" fillId="8" borderId="0" applyNumberFormat="0" applyBorder="0" applyAlignment="0" applyProtection="0"/>
    <xf numFmtId="0" fontId="5" fillId="9" borderId="0" applyNumberFormat="0" applyBorder="0" applyAlignment="0" applyProtection="0"/>
    <xf numFmtId="0" fontId="14" fillId="0" borderId="7" applyNumberFormat="0" applyFill="0" applyAlignment="0" applyProtection="0"/>
    <xf numFmtId="0" fontId="1" fillId="21" borderId="8" applyNumberFormat="0" applyAlignment="0" applyProtection="0"/>
    <xf numFmtId="0" fontId="10" fillId="22" borderId="0" applyNumberFormat="0" applyBorder="0" applyAlignment="0" applyProtection="0"/>
    <xf numFmtId="0" fontId="13" fillId="21" borderId="1" applyNumberFormat="0" applyAlignment="0" applyProtection="0"/>
    <xf numFmtId="0" fontId="9" fillId="23" borderId="9" applyNumberFormat="0" applyAlignment="0" applyProtection="0"/>
  </cellStyleXfs>
  <cellXfs count="35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3" fillId="0" borderId="10" xfId="0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/>
    </xf>
    <xf numFmtId="0" fontId="20" fillId="0" borderId="11" xfId="0" applyFont="1" applyBorder="1"/>
    <xf numFmtId="2" fontId="20" fillId="0" borderId="11" xfId="0" applyNumberFormat="1" applyFont="1" applyBorder="1" applyAlignment="1">
      <alignment horizontal="center"/>
    </xf>
    <xf numFmtId="2" fontId="20" fillId="0" borderId="10" xfId="0" applyNumberFormat="1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0" fillId="0" borderId="10" xfId="0" applyFont="1" applyBorder="1"/>
    <xf numFmtId="0" fontId="22" fillId="0" borderId="10" xfId="0" applyFont="1" applyBorder="1"/>
    <xf numFmtId="0" fontId="23" fillId="0" borderId="10" xfId="0" applyFont="1" applyBorder="1" applyAlignment="1">
      <alignment horizontal="center" vertical="top"/>
    </xf>
    <xf numFmtId="2" fontId="20" fillId="0" borderId="10" xfId="0" applyNumberFormat="1" applyFont="1" applyBorder="1" applyAlignment="1">
      <alignment horizontal="center" vertical="top"/>
    </xf>
    <xf numFmtId="0" fontId="26" fillId="0" borderId="0" xfId="0" applyFont="1"/>
    <xf numFmtId="0" fontId="24" fillId="0" borderId="10" xfId="0" applyFont="1" applyBorder="1"/>
    <xf numFmtId="2" fontId="24" fillId="0" borderId="10" xfId="0" applyNumberFormat="1" applyFont="1" applyBorder="1" applyAlignment="1">
      <alignment horizontal="center"/>
    </xf>
    <xf numFmtId="0" fontId="27" fillId="0" borderId="0" xfId="0" applyFont="1"/>
    <xf numFmtId="2" fontId="20" fillId="0" borderId="11" xfId="0" applyNumberFormat="1" applyFont="1" applyBorder="1"/>
    <xf numFmtId="2" fontId="20" fillId="0" borderId="10" xfId="0" applyNumberFormat="1" applyFont="1" applyBorder="1"/>
    <xf numFmtId="2" fontId="20" fillId="0" borderId="10" xfId="0" applyNumberFormat="1" applyFont="1" applyBorder="1" applyAlignment="1">
      <alignment vertical="top" wrapText="1"/>
    </xf>
    <xf numFmtId="2" fontId="24" fillId="0" borderId="10" xfId="0" applyNumberFormat="1" applyFont="1" applyBorder="1"/>
    <xf numFmtId="0" fontId="21" fillId="0" borderId="10" xfId="0" applyFont="1" applyBorder="1" applyAlignment="1">
      <alignment vertical="top" wrapText="1"/>
    </xf>
    <xf numFmtId="0" fontId="22" fillId="0" borderId="10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4" fillId="0" borderId="0" xfId="0" applyFont="1" applyAlignment="1">
      <alignment horizontal="center"/>
    </xf>
    <xf numFmtId="0" fontId="24" fillId="0" borderId="0" xfId="0" applyFont="1"/>
    <xf numFmtId="2" fontId="24" fillId="0" borderId="0" xfId="0" applyNumberFormat="1" applyFont="1"/>
    <xf numFmtId="2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10" xfId="0" applyFont="1" applyBorder="1" applyAlignment="1">
      <alignment vertical="top" wrapText="1"/>
    </xf>
    <xf numFmtId="0" fontId="24" fillId="0" borderId="10" xfId="0" applyFont="1" applyBorder="1" applyAlignment="1">
      <alignment horizontal="center" vertical="top"/>
    </xf>
    <xf numFmtId="0" fontId="25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center" wrapText="1"/>
    </xf>
  </cellXfs>
  <cellStyles count="42">
    <cellStyle name="1 antraštė" xfId="6" builtinId="16" customBuiltin="1"/>
    <cellStyle name="2 antraštė" xfId="9" builtinId="17" customBuiltin="1"/>
    <cellStyle name="20% – paryškinimas 1" xfId="8" builtinId="30" customBuiltin="1"/>
    <cellStyle name="20% – paryškinimas 2" xfId="10" builtinId="34" customBuiltin="1"/>
    <cellStyle name="20% – paryškinimas 3" xfId="11" builtinId="38" customBuiltin="1"/>
    <cellStyle name="20% – paryškinimas 4" xfId="12" builtinId="42" customBuiltin="1"/>
    <cellStyle name="20% – paryškinimas 5" xfId="14" builtinId="46" customBuiltin="1"/>
    <cellStyle name="20% – paryškinimas 6" xfId="16" builtinId="50" customBuiltin="1"/>
    <cellStyle name="3 antraštė" xfId="15" builtinId="18" customBuiltin="1"/>
    <cellStyle name="4 antraštė" xfId="19" builtinId="19" customBuiltin="1"/>
    <cellStyle name="40% – paryškinimas 1" xfId="21" builtinId="31" customBuiltin="1"/>
    <cellStyle name="40% – paryškinimas 2" xfId="5" builtinId="35" customBuiltin="1"/>
    <cellStyle name="40% – paryškinimas 3" xfId="22" builtinId="39" customBuiltin="1"/>
    <cellStyle name="40% – paryškinimas 4" xfId="23" builtinId="43" customBuiltin="1"/>
    <cellStyle name="40% – paryškinimas 5" xfId="24" builtinId="47" customBuiltin="1"/>
    <cellStyle name="40% – paryškinimas 6" xfId="25" builtinId="51" customBuiltin="1"/>
    <cellStyle name="60% – paryškinimas 1" xfId="26" builtinId="32" customBuiltin="1"/>
    <cellStyle name="60% – paryškinimas 2" xfId="27" builtinId="36" customBuiltin="1"/>
    <cellStyle name="60% – paryškinimas 3" xfId="29" builtinId="40" customBuiltin="1"/>
    <cellStyle name="60% – paryškinimas 4" xfId="32" builtinId="44" customBuiltin="1"/>
    <cellStyle name="60% – paryškinimas 5" xfId="34" builtinId="48" customBuiltin="1"/>
    <cellStyle name="60% – paryškinimas 6" xfId="3" builtinId="52" customBuiltin="1"/>
    <cellStyle name="Aiškinamasis tekstas" xfId="18" builtinId="53" customBuiltin="1"/>
    <cellStyle name="Blogas" xfId="35" builtinId="27" customBuiltin="1"/>
    <cellStyle name="Geras" xfId="36" builtinId="26" customBuiltin="1"/>
    <cellStyle name="Įprastas" xfId="0" builtinId="0"/>
    <cellStyle name="Įspėjimo tekstas" xfId="31" builtinId="11" customBuiltin="1"/>
    <cellStyle name="Išvestis" xfId="38" builtinId="21" customBuiltin="1"/>
    <cellStyle name="Įvestis" xfId="2" builtinId="20" customBuiltin="1"/>
    <cellStyle name="Neutralus" xfId="39" builtinId="28" customBuiltin="1"/>
    <cellStyle name="Paryškinimas 1" xfId="28" builtinId="29" customBuiltin="1"/>
    <cellStyle name="Paryškinimas 2" xfId="30" builtinId="33" customBuiltin="1"/>
    <cellStyle name="Paryškinimas 3" xfId="33" builtinId="37" customBuiltin="1"/>
    <cellStyle name="Paryškinimas 4" xfId="1" builtinId="41" customBuiltin="1"/>
    <cellStyle name="Paryškinimas 5" xfId="20" builtinId="45" customBuiltin="1"/>
    <cellStyle name="Paryškinimas 6" xfId="4" builtinId="49" customBuiltin="1"/>
    <cellStyle name="Pastaba" xfId="13" builtinId="10" customBuiltin="1"/>
    <cellStyle name="Pavadinimas" xfId="7" builtinId="15" customBuiltin="1"/>
    <cellStyle name="Skaičiavimas" xfId="40" builtinId="22" customBuiltin="1"/>
    <cellStyle name="Suma" xfId="17" builtinId="25" customBuiltin="1"/>
    <cellStyle name="Susietas langelis" xfId="37" builtinId="24" customBuiltin="1"/>
    <cellStyle name="Tikrinimo langelis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48259-29B5-46EF-ADED-B067B504C872}">
  <dimension ref="B3:H50"/>
  <sheetViews>
    <sheetView tabSelected="1" workbookViewId="0">
      <selection activeCell="I7" sqref="I7"/>
    </sheetView>
  </sheetViews>
  <sheetFormatPr defaultColWidth="7.88671875" defaultRowHeight="13.2" x14ac:dyDescent="0.25"/>
  <cols>
    <col min="1" max="1" width="0.109375" style="1" customWidth="1"/>
    <col min="2" max="2" width="3.6640625" style="1" customWidth="1"/>
    <col min="3" max="3" width="36.88671875" style="1" customWidth="1"/>
    <col min="4" max="4" width="10.33203125" style="1" customWidth="1"/>
    <col min="5" max="5" width="11" style="1" customWidth="1"/>
    <col min="6" max="6" width="14.44140625" style="1" customWidth="1"/>
    <col min="7" max="7" width="11.109375" style="1" customWidth="1"/>
    <col min="8" max="8" width="6" style="1" customWidth="1"/>
    <col min="9" max="16384" width="7.88671875" style="1"/>
  </cols>
  <sheetData>
    <row r="3" spans="2:7" ht="15.6" x14ac:dyDescent="0.3">
      <c r="E3" s="2" t="s">
        <v>0</v>
      </c>
      <c r="F3" s="2"/>
    </row>
    <row r="4" spans="2:7" ht="15.6" x14ac:dyDescent="0.3">
      <c r="E4" s="3" t="s">
        <v>1</v>
      </c>
      <c r="F4" s="2"/>
    </row>
    <row r="5" spans="2:7" ht="15.6" x14ac:dyDescent="0.3">
      <c r="E5" s="2" t="s">
        <v>51</v>
      </c>
      <c r="F5" s="2"/>
    </row>
    <row r="6" spans="2:7" ht="15.6" x14ac:dyDescent="0.3">
      <c r="E6" s="2" t="s">
        <v>49</v>
      </c>
      <c r="F6" s="2"/>
    </row>
    <row r="7" spans="2:7" ht="34.200000000000003" customHeight="1" x14ac:dyDescent="0.25">
      <c r="B7" s="34" t="s">
        <v>35</v>
      </c>
      <c r="C7" s="34"/>
      <c r="D7" s="34"/>
      <c r="E7" s="34"/>
      <c r="F7" s="34"/>
      <c r="G7" s="34"/>
    </row>
    <row r="8" spans="2:7" ht="69" customHeight="1" x14ac:dyDescent="0.25">
      <c r="B8" s="33" t="s">
        <v>2</v>
      </c>
      <c r="C8" s="32" t="s">
        <v>3</v>
      </c>
      <c r="D8" s="4" t="s">
        <v>33</v>
      </c>
      <c r="E8" s="4" t="s">
        <v>34</v>
      </c>
      <c r="F8" s="4" t="s">
        <v>50</v>
      </c>
      <c r="G8" s="31" t="s">
        <v>4</v>
      </c>
    </row>
    <row r="9" spans="2:7" ht="15.6" x14ac:dyDescent="0.3">
      <c r="B9" s="5">
        <v>1</v>
      </c>
      <c r="C9" s="6" t="s">
        <v>5</v>
      </c>
      <c r="D9" s="18">
        <v>30.5</v>
      </c>
      <c r="E9" s="7">
        <v>5.6</v>
      </c>
      <c r="F9" s="7">
        <v>19</v>
      </c>
      <c r="G9" s="7">
        <f t="shared" ref="G9:G47" si="0">SUM(D9:F9)</f>
        <v>55.1</v>
      </c>
    </row>
    <row r="10" spans="2:7" ht="15.6" x14ac:dyDescent="0.3">
      <c r="B10" s="5">
        <v>2</v>
      </c>
      <c r="C10" s="10" t="s">
        <v>6</v>
      </c>
      <c r="D10" s="19">
        <v>37.67</v>
      </c>
      <c r="E10" s="8">
        <v>6.03</v>
      </c>
      <c r="F10" s="8">
        <v>16.25</v>
      </c>
      <c r="G10" s="8">
        <f t="shared" si="0"/>
        <v>59.95</v>
      </c>
    </row>
    <row r="11" spans="2:7" ht="15.6" x14ac:dyDescent="0.3">
      <c r="B11" s="9">
        <v>3</v>
      </c>
      <c r="C11" s="11" t="s">
        <v>28</v>
      </c>
      <c r="D11" s="19">
        <v>32.33</v>
      </c>
      <c r="E11" s="8">
        <v>7.9</v>
      </c>
      <c r="F11" s="8">
        <v>19</v>
      </c>
      <c r="G11" s="8">
        <f t="shared" si="0"/>
        <v>59.23</v>
      </c>
    </row>
    <row r="12" spans="2:7" ht="15.6" x14ac:dyDescent="0.3">
      <c r="B12" s="9">
        <v>4</v>
      </c>
      <c r="C12" s="10" t="s">
        <v>7</v>
      </c>
      <c r="D12" s="19">
        <v>20.94</v>
      </c>
      <c r="E12" s="8">
        <v>6.25</v>
      </c>
      <c r="F12" s="8">
        <v>17.5</v>
      </c>
      <c r="G12" s="8">
        <f t="shared" si="0"/>
        <v>44.69</v>
      </c>
    </row>
    <row r="13" spans="2:7" ht="15.6" x14ac:dyDescent="0.3">
      <c r="B13" s="9">
        <v>5</v>
      </c>
      <c r="C13" s="10" t="s">
        <v>47</v>
      </c>
      <c r="D13" s="19">
        <v>13.77</v>
      </c>
      <c r="E13" s="8">
        <v>3</v>
      </c>
      <c r="F13" s="8">
        <v>7.75</v>
      </c>
      <c r="G13" s="8">
        <f t="shared" si="0"/>
        <v>24.52</v>
      </c>
    </row>
    <row r="14" spans="2:7" ht="15.6" x14ac:dyDescent="0.3">
      <c r="B14" s="9">
        <v>6</v>
      </c>
      <c r="C14" s="10" t="s">
        <v>8</v>
      </c>
      <c r="D14" s="19">
        <v>23.89</v>
      </c>
      <c r="E14" s="8">
        <v>7.04</v>
      </c>
      <c r="F14" s="8">
        <v>18.100000000000001</v>
      </c>
      <c r="G14" s="8">
        <f t="shared" si="0"/>
        <v>49.03</v>
      </c>
    </row>
    <row r="15" spans="2:7" ht="27.6" x14ac:dyDescent="0.3">
      <c r="B15" s="9">
        <v>7</v>
      </c>
      <c r="C15" s="22" t="s">
        <v>36</v>
      </c>
      <c r="D15" s="20">
        <v>3.16</v>
      </c>
      <c r="E15" s="13">
        <v>0</v>
      </c>
      <c r="F15" s="13">
        <v>1</v>
      </c>
      <c r="G15" s="8">
        <f t="shared" si="0"/>
        <v>4.16</v>
      </c>
    </row>
    <row r="16" spans="2:7" ht="15.6" x14ac:dyDescent="0.3">
      <c r="B16" s="12">
        <v>8</v>
      </c>
      <c r="C16" s="11" t="s">
        <v>9</v>
      </c>
      <c r="D16" s="19">
        <v>9.83</v>
      </c>
      <c r="E16" s="8">
        <v>3</v>
      </c>
      <c r="F16" s="8">
        <v>5.5</v>
      </c>
      <c r="G16" s="8">
        <f t="shared" si="0"/>
        <v>18.329999999999998</v>
      </c>
    </row>
    <row r="17" spans="2:7" ht="17.25" customHeight="1" x14ac:dyDescent="0.3">
      <c r="B17" s="9">
        <v>9</v>
      </c>
      <c r="C17" s="10" t="s">
        <v>10</v>
      </c>
      <c r="D17" s="19">
        <v>63.64</v>
      </c>
      <c r="E17" s="8">
        <v>14.71</v>
      </c>
      <c r="F17" s="8">
        <v>30.25</v>
      </c>
      <c r="G17" s="8">
        <f t="shared" si="0"/>
        <v>108.6</v>
      </c>
    </row>
    <row r="18" spans="2:7" ht="15.6" x14ac:dyDescent="0.3">
      <c r="B18" s="9">
        <v>10</v>
      </c>
      <c r="C18" s="10" t="s">
        <v>37</v>
      </c>
      <c r="D18" s="19">
        <v>54.86</v>
      </c>
      <c r="E18" s="8">
        <v>14.85</v>
      </c>
      <c r="F18" s="8">
        <v>28.5</v>
      </c>
      <c r="G18" s="8">
        <f t="shared" si="0"/>
        <v>98.21</v>
      </c>
    </row>
    <row r="19" spans="2:7" ht="15.6" x14ac:dyDescent="0.3">
      <c r="B19" s="9">
        <v>11</v>
      </c>
      <c r="C19" s="25" t="s">
        <v>38</v>
      </c>
      <c r="D19" s="19">
        <v>4.87</v>
      </c>
      <c r="E19" s="8">
        <v>0</v>
      </c>
      <c r="F19" s="8">
        <v>6.25</v>
      </c>
      <c r="G19" s="8">
        <f t="shared" si="0"/>
        <v>11.120000000000001</v>
      </c>
    </row>
    <row r="20" spans="2:7" ht="15.6" x14ac:dyDescent="0.3">
      <c r="B20" s="4">
        <v>12</v>
      </c>
      <c r="C20" s="10" t="s">
        <v>11</v>
      </c>
      <c r="D20" s="19">
        <v>15.74</v>
      </c>
      <c r="E20" s="8">
        <v>5</v>
      </c>
      <c r="F20" s="8">
        <v>14</v>
      </c>
      <c r="G20" s="8">
        <f t="shared" si="0"/>
        <v>34.74</v>
      </c>
    </row>
    <row r="21" spans="2:7" ht="15.6" x14ac:dyDescent="0.3">
      <c r="B21" s="9">
        <v>13</v>
      </c>
      <c r="C21" s="11" t="s">
        <v>29</v>
      </c>
      <c r="D21" s="19">
        <v>15.9</v>
      </c>
      <c r="E21" s="8">
        <v>5</v>
      </c>
      <c r="F21" s="8">
        <v>11</v>
      </c>
      <c r="G21" s="8">
        <f t="shared" si="0"/>
        <v>31.9</v>
      </c>
    </row>
    <row r="22" spans="2:7" ht="15.6" x14ac:dyDescent="0.3">
      <c r="B22" s="9">
        <v>14</v>
      </c>
      <c r="C22" s="10" t="s">
        <v>12</v>
      </c>
      <c r="D22" s="19">
        <v>13.95</v>
      </c>
      <c r="E22" s="8">
        <v>5</v>
      </c>
      <c r="F22" s="8">
        <v>12</v>
      </c>
      <c r="G22" s="8">
        <f t="shared" si="0"/>
        <v>30.95</v>
      </c>
    </row>
    <row r="23" spans="2:7" ht="15.6" x14ac:dyDescent="0.3">
      <c r="B23" s="9">
        <v>15</v>
      </c>
      <c r="C23" s="10" t="s">
        <v>13</v>
      </c>
      <c r="D23" s="19">
        <v>15.73</v>
      </c>
      <c r="E23" s="8">
        <v>4.5</v>
      </c>
      <c r="F23" s="8">
        <v>11.25</v>
      </c>
      <c r="G23" s="8">
        <f t="shared" si="0"/>
        <v>31.48</v>
      </c>
    </row>
    <row r="24" spans="2:7" ht="15.6" x14ac:dyDescent="0.3">
      <c r="B24" s="9">
        <v>16</v>
      </c>
      <c r="C24" s="10" t="s">
        <v>14</v>
      </c>
      <c r="D24" s="19">
        <v>14.72</v>
      </c>
      <c r="E24" s="8">
        <v>4.75</v>
      </c>
      <c r="F24" s="8">
        <v>9.25</v>
      </c>
      <c r="G24" s="8">
        <f t="shared" si="0"/>
        <v>28.72</v>
      </c>
    </row>
    <row r="25" spans="2:7" ht="15.6" x14ac:dyDescent="0.3">
      <c r="B25" s="9">
        <v>17</v>
      </c>
      <c r="C25" s="10" t="s">
        <v>39</v>
      </c>
      <c r="D25" s="19">
        <v>12.74</v>
      </c>
      <c r="E25" s="8">
        <v>18</v>
      </c>
      <c r="F25" s="8">
        <v>24</v>
      </c>
      <c r="G25" s="8">
        <f t="shared" si="0"/>
        <v>54.74</v>
      </c>
    </row>
    <row r="26" spans="2:7" ht="15.6" x14ac:dyDescent="0.3">
      <c r="B26" s="9">
        <v>18</v>
      </c>
      <c r="C26" s="10" t="s">
        <v>15</v>
      </c>
      <c r="D26" s="19">
        <v>18.829999999999998</v>
      </c>
      <c r="E26" s="8">
        <v>8.25</v>
      </c>
      <c r="F26" s="8">
        <v>13.75</v>
      </c>
      <c r="G26" s="8">
        <f t="shared" si="0"/>
        <v>40.83</v>
      </c>
    </row>
    <row r="27" spans="2:7" ht="15.6" x14ac:dyDescent="0.3">
      <c r="B27" s="9">
        <v>19</v>
      </c>
      <c r="C27" s="11" t="s">
        <v>30</v>
      </c>
      <c r="D27" s="19">
        <v>33.340000000000003</v>
      </c>
      <c r="E27" s="8">
        <v>3</v>
      </c>
      <c r="F27" s="8">
        <v>11</v>
      </c>
      <c r="G27" s="8">
        <f t="shared" si="0"/>
        <v>47.34</v>
      </c>
    </row>
    <row r="28" spans="2:7" ht="15.6" x14ac:dyDescent="0.3">
      <c r="B28" s="9">
        <v>20</v>
      </c>
      <c r="C28" s="10" t="s">
        <v>16</v>
      </c>
      <c r="D28" s="19">
        <v>9</v>
      </c>
      <c r="E28" s="8">
        <v>2</v>
      </c>
      <c r="F28" s="8">
        <v>25</v>
      </c>
      <c r="G28" s="8">
        <f t="shared" si="0"/>
        <v>36</v>
      </c>
    </row>
    <row r="29" spans="2:7" ht="15.6" x14ac:dyDescent="0.3">
      <c r="B29" s="9">
        <v>21</v>
      </c>
      <c r="C29" s="10" t="s">
        <v>17</v>
      </c>
      <c r="D29" s="19"/>
      <c r="E29" s="8">
        <v>11.75</v>
      </c>
      <c r="F29" s="8">
        <v>2</v>
      </c>
      <c r="G29" s="8">
        <f t="shared" si="0"/>
        <v>13.75</v>
      </c>
    </row>
    <row r="30" spans="2:7" ht="15.6" x14ac:dyDescent="0.3">
      <c r="B30" s="9">
        <v>22</v>
      </c>
      <c r="C30" s="11" t="s">
        <v>18</v>
      </c>
      <c r="D30" s="19">
        <v>20.91</v>
      </c>
      <c r="E30" s="8">
        <v>7.25</v>
      </c>
      <c r="F30" s="8">
        <v>31.5</v>
      </c>
      <c r="G30" s="8">
        <f t="shared" si="0"/>
        <v>59.66</v>
      </c>
    </row>
    <row r="31" spans="2:7" ht="15.6" x14ac:dyDescent="0.3">
      <c r="B31" s="9">
        <v>23</v>
      </c>
      <c r="C31" s="11" t="s">
        <v>19</v>
      </c>
      <c r="D31" s="19">
        <v>20.149999999999999</v>
      </c>
      <c r="E31" s="8">
        <v>6.5</v>
      </c>
      <c r="F31" s="8">
        <v>25.25</v>
      </c>
      <c r="G31" s="8">
        <f t="shared" si="0"/>
        <v>51.9</v>
      </c>
    </row>
    <row r="32" spans="2:7" ht="15.75" customHeight="1" x14ac:dyDescent="0.3">
      <c r="B32" s="9">
        <v>24</v>
      </c>
      <c r="C32" s="10" t="s">
        <v>20</v>
      </c>
      <c r="D32" s="19">
        <v>19.59</v>
      </c>
      <c r="E32" s="8">
        <v>3.5</v>
      </c>
      <c r="F32" s="8">
        <v>24.5</v>
      </c>
      <c r="G32" s="8">
        <f t="shared" si="0"/>
        <v>47.59</v>
      </c>
    </row>
    <row r="33" spans="2:8" ht="15.6" x14ac:dyDescent="0.3">
      <c r="B33" s="9">
        <v>25</v>
      </c>
      <c r="C33" s="10" t="s">
        <v>21</v>
      </c>
      <c r="D33" s="19">
        <v>21.28</v>
      </c>
      <c r="E33" s="8">
        <v>3.5</v>
      </c>
      <c r="F33" s="8">
        <v>25</v>
      </c>
      <c r="G33" s="8">
        <f t="shared" si="0"/>
        <v>49.78</v>
      </c>
    </row>
    <row r="34" spans="2:8" ht="15.6" x14ac:dyDescent="0.3">
      <c r="B34" s="9">
        <v>26</v>
      </c>
      <c r="C34" s="11" t="s">
        <v>22</v>
      </c>
      <c r="D34" s="19">
        <v>21.28</v>
      </c>
      <c r="E34" s="8">
        <v>4.5</v>
      </c>
      <c r="F34" s="8">
        <v>27.25</v>
      </c>
      <c r="G34" s="8">
        <f t="shared" si="0"/>
        <v>53.03</v>
      </c>
    </row>
    <row r="35" spans="2:8" ht="15.6" x14ac:dyDescent="0.3">
      <c r="B35" s="9">
        <v>27</v>
      </c>
      <c r="C35" s="11" t="s">
        <v>23</v>
      </c>
      <c r="D35" s="19">
        <v>19.59</v>
      </c>
      <c r="E35" s="8">
        <v>3.5</v>
      </c>
      <c r="F35" s="8">
        <v>23</v>
      </c>
      <c r="G35" s="8">
        <f t="shared" si="0"/>
        <v>46.09</v>
      </c>
    </row>
    <row r="36" spans="2:8" s="14" customFormat="1" ht="15.6" x14ac:dyDescent="0.3">
      <c r="B36" s="9">
        <v>28</v>
      </c>
      <c r="C36" s="10" t="s">
        <v>24</v>
      </c>
      <c r="D36" s="19">
        <v>16.09</v>
      </c>
      <c r="E36" s="8">
        <v>5.25</v>
      </c>
      <c r="F36" s="8">
        <v>19.75</v>
      </c>
      <c r="G36" s="8">
        <f t="shared" si="0"/>
        <v>41.09</v>
      </c>
      <c r="H36" s="1"/>
    </row>
    <row r="37" spans="2:8" s="14" customFormat="1" ht="31.2" x14ac:dyDescent="0.3">
      <c r="B37" s="9">
        <v>29</v>
      </c>
      <c r="C37" s="23" t="s">
        <v>32</v>
      </c>
      <c r="D37" s="19">
        <v>5.57</v>
      </c>
      <c r="E37" s="8"/>
      <c r="F37" s="8">
        <v>3</v>
      </c>
      <c r="G37" s="8">
        <f t="shared" si="0"/>
        <v>8.57</v>
      </c>
      <c r="H37" s="1"/>
    </row>
    <row r="38" spans="2:8" ht="15.6" x14ac:dyDescent="0.3">
      <c r="B38" s="9">
        <v>30</v>
      </c>
      <c r="C38" s="10" t="s">
        <v>25</v>
      </c>
      <c r="D38" s="19">
        <v>9.2799999999999994</v>
      </c>
      <c r="E38" s="8">
        <v>1</v>
      </c>
      <c r="F38" s="8">
        <v>11.25</v>
      </c>
      <c r="G38" s="8">
        <f t="shared" si="0"/>
        <v>21.53</v>
      </c>
    </row>
    <row r="39" spans="2:8" ht="31.2" x14ac:dyDescent="0.3">
      <c r="B39" s="9">
        <v>31</v>
      </c>
      <c r="C39" s="24" t="s">
        <v>26</v>
      </c>
      <c r="D39" s="19">
        <v>5.57</v>
      </c>
      <c r="E39" s="8"/>
      <c r="F39" s="8">
        <v>4.25</v>
      </c>
      <c r="G39" s="8">
        <f t="shared" si="0"/>
        <v>9.82</v>
      </c>
    </row>
    <row r="40" spans="2:8" s="14" customFormat="1" ht="31.2" x14ac:dyDescent="0.3">
      <c r="B40" s="9">
        <v>32</v>
      </c>
      <c r="C40" s="24" t="s">
        <v>40</v>
      </c>
      <c r="D40" s="19">
        <v>5.57</v>
      </c>
      <c r="E40" s="8"/>
      <c r="F40" s="8">
        <v>4.25</v>
      </c>
      <c r="G40" s="8">
        <f t="shared" si="0"/>
        <v>9.82</v>
      </c>
      <c r="H40" s="1"/>
    </row>
    <row r="41" spans="2:8" s="14" customFormat="1" ht="31.2" x14ac:dyDescent="0.3">
      <c r="B41" s="9">
        <v>33</v>
      </c>
      <c r="C41" s="24" t="s">
        <v>41</v>
      </c>
      <c r="D41" s="19">
        <v>1.84</v>
      </c>
      <c r="E41" s="8"/>
      <c r="F41" s="8">
        <v>1.25</v>
      </c>
      <c r="G41" s="8">
        <f t="shared" si="0"/>
        <v>3.09</v>
      </c>
      <c r="H41" s="1"/>
    </row>
    <row r="42" spans="2:8" ht="36" customHeight="1" x14ac:dyDescent="0.3">
      <c r="B42" s="9">
        <v>34</v>
      </c>
      <c r="C42" s="24" t="s">
        <v>46</v>
      </c>
      <c r="D42" s="19">
        <v>3.63</v>
      </c>
      <c r="E42" s="8">
        <v>1</v>
      </c>
      <c r="F42" s="8">
        <v>4.25</v>
      </c>
      <c r="G42" s="8">
        <f t="shared" si="0"/>
        <v>8.879999999999999</v>
      </c>
    </row>
    <row r="43" spans="2:8" ht="31.2" x14ac:dyDescent="0.3">
      <c r="B43" s="9">
        <v>35</v>
      </c>
      <c r="C43" s="24" t="s">
        <v>42</v>
      </c>
      <c r="D43" s="19">
        <v>5.57</v>
      </c>
      <c r="E43" s="8"/>
      <c r="F43" s="8">
        <v>3</v>
      </c>
      <c r="G43" s="8">
        <f t="shared" si="0"/>
        <v>8.57</v>
      </c>
    </row>
    <row r="44" spans="2:8" s="14" customFormat="1" ht="31.2" x14ac:dyDescent="0.3">
      <c r="B44" s="9">
        <v>36</v>
      </c>
      <c r="C44" s="24" t="s">
        <v>43</v>
      </c>
      <c r="D44" s="19">
        <v>5.57</v>
      </c>
      <c r="E44" s="8"/>
      <c r="F44" s="8">
        <v>3.25</v>
      </c>
      <c r="G44" s="8">
        <f t="shared" si="0"/>
        <v>8.82</v>
      </c>
      <c r="H44" s="1"/>
    </row>
    <row r="45" spans="2:8" ht="15.6" x14ac:dyDescent="0.3">
      <c r="B45" s="9">
        <v>37</v>
      </c>
      <c r="C45" s="10" t="s">
        <v>44</v>
      </c>
      <c r="D45" s="19">
        <v>2.88</v>
      </c>
      <c r="E45" s="8"/>
      <c r="F45" s="8">
        <v>2.1</v>
      </c>
      <c r="G45" s="8">
        <f t="shared" si="0"/>
        <v>4.9800000000000004</v>
      </c>
    </row>
    <row r="46" spans="2:8" ht="31.2" x14ac:dyDescent="0.3">
      <c r="B46" s="9">
        <v>38</v>
      </c>
      <c r="C46" s="24" t="s">
        <v>48</v>
      </c>
      <c r="D46" s="19">
        <v>2.88</v>
      </c>
      <c r="E46" s="8"/>
      <c r="F46" s="8">
        <v>1.85</v>
      </c>
      <c r="G46" s="8">
        <f t="shared" si="0"/>
        <v>4.7300000000000004</v>
      </c>
    </row>
    <row r="47" spans="2:8" ht="31.2" x14ac:dyDescent="0.3">
      <c r="B47" s="9">
        <v>39</v>
      </c>
      <c r="C47" s="24" t="s">
        <v>45</v>
      </c>
      <c r="D47" s="19">
        <v>2.88</v>
      </c>
      <c r="E47" s="8"/>
      <c r="F47" s="8">
        <v>2.85</v>
      </c>
      <c r="G47" s="8">
        <f t="shared" si="0"/>
        <v>5.73</v>
      </c>
    </row>
    <row r="48" spans="2:8" s="14" customFormat="1" ht="15.6" x14ac:dyDescent="0.3">
      <c r="B48" s="9"/>
      <c r="C48" s="15" t="s">
        <v>27</v>
      </c>
      <c r="D48" s="21">
        <f>SUM(D9:D47)</f>
        <v>635.5400000000003</v>
      </c>
      <c r="E48" s="16">
        <f>SUM(E9:E47)</f>
        <v>171.63</v>
      </c>
      <c r="F48" s="16">
        <f>SUM(F9:F47)</f>
        <v>519.90000000000009</v>
      </c>
      <c r="G48" s="16">
        <f>SUM(G9:G47)</f>
        <v>1327.0699999999997</v>
      </c>
      <c r="H48" s="1"/>
    </row>
    <row r="49" spans="2:7" ht="15.6" x14ac:dyDescent="0.3">
      <c r="B49" s="9"/>
      <c r="C49" s="27"/>
      <c r="D49" s="28"/>
      <c r="E49" s="29"/>
      <c r="F49" s="29"/>
      <c r="G49" s="26"/>
    </row>
    <row r="50" spans="2:7" ht="19.2" customHeight="1" x14ac:dyDescent="0.25">
      <c r="B50" s="30"/>
      <c r="C50" s="17" t="s">
        <v>31</v>
      </c>
      <c r="D50" s="17"/>
    </row>
  </sheetData>
  <mergeCells count="1">
    <mergeCell ref="B7:G7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19" sqref="L19"/>
    </sheetView>
  </sheetViews>
  <sheetFormatPr defaultColWidth="9.109375" defaultRowHeight="13.2" x14ac:dyDescent="0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33" sqref="C33"/>
    </sheetView>
  </sheetViews>
  <sheetFormatPr defaultColWidth="9.109375" defaultRowHeight="13.2" x14ac:dyDescent="0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tarybos_2023_rugpjutis</vt:lpstr>
      <vt:lpstr>Lapas2</vt:lpstr>
      <vt:lpstr>Lapas3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SVIE_DB</cp:lastModifiedBy>
  <cp:revision/>
  <cp:lastPrinted>2023-08-28T07:50:24Z</cp:lastPrinted>
  <dcterms:created xsi:type="dcterms:W3CDTF">1996-10-14T23:33:28Z</dcterms:created>
  <dcterms:modified xsi:type="dcterms:W3CDTF">2023-08-29T21:24:14Z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1033-9.1.0.4246</vt:lpwstr>
  </property>
</Properties>
</file>